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š Donji Kraljevec\Desktop\"/>
    </mc:Choice>
  </mc:AlternateContent>
  <xr:revisionPtr revIDLastSave="0" documentId="8_{B5CE3BC6-A6FD-421C-94B2-E5A7C3F092F6}" xr6:coauthVersionLast="47" xr6:coauthVersionMax="47" xr10:uidLastSave="{00000000-0000-0000-0000-000000000000}"/>
  <bookViews>
    <workbookView xWindow="5865" yWindow="705" windowWidth="11460" windowHeight="1219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" l="1"/>
  <c r="D94" i="1"/>
  <c r="D76" i="1"/>
  <c r="D74" i="1"/>
  <c r="D72" i="1"/>
  <c r="D70" i="1"/>
  <c r="D68" i="1"/>
  <c r="D66" i="1"/>
  <c r="D64" i="1"/>
  <c r="D62" i="1"/>
  <c r="D60" i="1"/>
  <c r="D58" i="1"/>
  <c r="D55" i="1"/>
  <c r="D53" i="1"/>
  <c r="D51" i="1"/>
  <c r="D46" i="1"/>
  <c r="D44" i="1"/>
  <c r="D42" i="1"/>
  <c r="D40" i="1"/>
  <c r="D38" i="1"/>
  <c r="D36" i="1"/>
  <c r="D34" i="1"/>
  <c r="D32" i="1"/>
  <c r="D30" i="1"/>
  <c r="D28" i="1"/>
  <c r="D26" i="1"/>
  <c r="D24" i="1"/>
  <c r="D21" i="1"/>
  <c r="D19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<sst xmlns="http://schemas.openxmlformats.org/spreadsheetml/2006/main" count="194" uniqueCount="89">
  <si>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</si>
  <si>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</si>
  <si>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</si>
  <si>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</si>
  <si>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</si>
  <si>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</si>
  <si>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</si>
  <si>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DONJI KRALJEVEC_x000D_
ČAKOVEČKA 7_x000D_
DONJI KRALJEVEC_x000D_
Tel: +385(40)655137   Fax: +385(40)655639_x000D_
OIB: 45079176868_x000D_
Mail: os.d.kraljevec@ck.t-com.hr_x000D_
IBAN: HR0323400091116025721</t>
  </si>
  <si>
    <t>Isplata Sredstava Za Razdoblje: 01.02.2024 Do 29.02.2024</t>
  </si>
  <si>
    <t>AGROPROTEINKA</t>
  </si>
  <si>
    <t>90174095121</t>
  </si>
  <si>
    <t>SESVETE</t>
  </si>
  <si>
    <t>OSTALI NESPOMENUTI RASHODI POSLOVANJA</t>
  </si>
  <si>
    <t>Ukupno:</t>
  </si>
  <si>
    <t>DEAL</t>
  </si>
  <si>
    <t>86720973318</t>
  </si>
  <si>
    <t>DONJI KUĆAN</t>
  </si>
  <si>
    <t>MATERIJAL I SIROVINE</t>
  </si>
  <si>
    <t>MEĐIMURSKE-VODE,D.O.O.</t>
  </si>
  <si>
    <t>81394716246</t>
  </si>
  <si>
    <t>ČAKOVEC</t>
  </si>
  <si>
    <t>ENERGIJA</t>
  </si>
  <si>
    <t>HOTEL KRALJ</t>
  </si>
  <si>
    <t>780138465551</t>
  </si>
  <si>
    <t>DONJI KRALJEVEC</t>
  </si>
  <si>
    <t>TRGOVINA KRK</t>
  </si>
  <si>
    <t>66548420466</t>
  </si>
  <si>
    <t>MALINSKA</t>
  </si>
  <si>
    <t>KONZUM</t>
  </si>
  <si>
    <t>62226620908</t>
  </si>
  <si>
    <t>ZAGREB</t>
  </si>
  <si>
    <t>MATERIJAL I DIJELOVI ZA TEKUĆE I INVESTICIJSKO ODRŽAVANJE</t>
  </si>
  <si>
    <t>DUBROVNIK SAN</t>
  </si>
  <si>
    <t>60174672203</t>
  </si>
  <si>
    <t>DUBROVNIK</t>
  </si>
  <si>
    <t>KORIŠTENJE PRIVATNOG AUTOMOBILA U SLUŽBENE SVRHE</t>
  </si>
  <si>
    <t>HEP PLIN</t>
  </si>
  <si>
    <t>41317489366</t>
  </si>
  <si>
    <t>OSIJEK</t>
  </si>
  <si>
    <t>MARODI</t>
  </si>
  <si>
    <t>28972867079</t>
  </si>
  <si>
    <t>NEDELIŠĆE</t>
  </si>
  <si>
    <t>OBITELJSKO POLJOPRIVREDNO GOSPODARSTVO MLADEN BLAŽEKA</t>
  </si>
  <si>
    <t>16833794783</t>
  </si>
  <si>
    <t>GKP PRE-KOM</t>
  </si>
  <si>
    <t>15704341739</t>
  </si>
  <si>
    <t>PRELOG</t>
  </si>
  <si>
    <t>KOMUNALNE USLUGE</t>
  </si>
  <si>
    <t>LEXPERA</t>
  </si>
  <si>
    <t>-</t>
  </si>
  <si>
    <t>PBZ</t>
  </si>
  <si>
    <t>OBVEZE ZA OSTALE NESPOMENUTE FINANCIJSKE RASHODE</t>
  </si>
  <si>
    <t>AUTOBUSNI PRIJEVOZNIK, BA</t>
  </si>
  <si>
    <t/>
  </si>
  <si>
    <t>MIHOVLJAN</t>
  </si>
  <si>
    <t>B.T.C. PODUZEĆE ZA TRGOVI</t>
  </si>
  <si>
    <t>BOJAN-TRADE, D.O.O.</t>
  </si>
  <si>
    <t>VARAŽDIN</t>
  </si>
  <si>
    <t>BUKAL ELEKTRONIKA</t>
  </si>
  <si>
    <t>SPORTSKA I GLAZBENA OPREMA</t>
  </si>
  <si>
    <t>CENTAR ZA KULTURU ČAKOVEC</t>
  </si>
  <si>
    <t>ČAKOVEČKI MLINOVI</t>
  </si>
  <si>
    <t>DP ELEKTRA ČAKOVEC</t>
  </si>
  <si>
    <t>.AKOVEC</t>
  </si>
  <si>
    <t>FINA-ČAKOVEC</t>
  </si>
  <si>
    <t>HRVATSKA UDRUGA RAVNATELJ</t>
  </si>
  <si>
    <t>ČLANARINE</t>
  </si>
  <si>
    <t>HRVATSKA ZAJEDNICA OSNOVN</t>
  </si>
  <si>
    <t>kotizacija</t>
  </si>
  <si>
    <t>HRVATSKE TELEKOM.D.D. TK</t>
  </si>
  <si>
    <t>USLUGE TELEFONA, POŠTE I PRIJEVOZA</t>
  </si>
  <si>
    <t>KVAKAN-RUŽMAN D.O.O.</t>
  </si>
  <si>
    <t>UREDSKI MATERIJAL I OSTALI MATERIJALNI RASHODI</t>
  </si>
  <si>
    <t>MEĐIMURJE ZAING, D.O.O.</t>
  </si>
  <si>
    <t>MESO-PRERADA MESA -KIŠ</t>
  </si>
  <si>
    <t>OPTIMUS</t>
  </si>
  <si>
    <t>PIPROM, D.O.O. VARAŽDIN</t>
  </si>
  <si>
    <t>ŠVENDA TARMAN CHEMIE D.O.</t>
  </si>
  <si>
    <t>ČEHOVEC</t>
  </si>
  <si>
    <t>VINDIJA,</t>
  </si>
  <si>
    <t>VOĆE VARAŽDIN, D.O.O.</t>
  </si>
  <si>
    <t>PLAĆE ZA REDOVAN RAD</t>
  </si>
  <si>
    <t>POREZ NA DOHODAK IZ PLAĆA</t>
  </si>
  <si>
    <t>DOPRINOS IZ PLAĆE MIO</t>
  </si>
  <si>
    <t>DOPRINOS IZ PLAĆE</t>
  </si>
  <si>
    <t>OBVEZE ZA DOPRINOSE ZA ZDRAVSTVENO OSIGURANJE</t>
  </si>
  <si>
    <t>SLUŽBENA PUTOVANJA</t>
  </si>
  <si>
    <t>NAKNADE ZA PRIJEVOZ, ZA RAD NA TERENU I ODVOJENI ŽIVOT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</si>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</sst>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90</v>
      </c>
      <c r="E7" s="10">
        <v>3299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90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104.25</v>
      </c>
      <c r="E9" s="10">
        <v>3222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104.25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139.46</v>
      </c>
      <c r="E11" s="10">
        <v>3223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139.46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14.1</v>
      </c>
      <c r="E13" s="10">
        <v>3299</v>
      </c>
      <c r="F13" s="26" t="s">
        <v>12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14.1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92.88</v>
      </c>
      <c r="E15" s="10">
        <v>3299</v>
      </c>
      <c r="F15" s="26" t="s">
        <v>12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92.88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30</v>
      </c>
      <c r="D17" s="18">
        <v>854.01</v>
      </c>
      <c r="E17" s="10">
        <v>3222</v>
      </c>
      <c r="F17" s="26" t="s">
        <v>17</v>
      </c>
    </row>
    <row r="18" spans="1:6" x14ac:dyDescent="0.25">
      <c r="A18" s="9"/>
      <c r="B18" s="14"/>
      <c r="C18" s="10"/>
      <c r="D18" s="18">
        <v>131.74</v>
      </c>
      <c r="E18" s="10">
        <v>3224</v>
      </c>
      <c r="F18" s="27" t="s">
        <v>31</v>
      </c>
    </row>
    <row r="19" spans="1:6" ht="27" customHeight="1" thickBot="1" x14ac:dyDescent="0.3">
      <c r="A19" s="21" t="s">
        <v>13</v>
      </c>
      <c r="B19" s="22"/>
      <c r="C19" s="23"/>
      <c r="D19" s="24">
        <f>SUM(D17:D18)</f>
        <v>985.75</v>
      </c>
      <c r="E19" s="23"/>
      <c r="F19" s="25"/>
    </row>
    <row r="20" spans="1:6" x14ac:dyDescent="0.25">
      <c r="A20" s="9" t="s">
        <v>32</v>
      </c>
      <c r="B20" s="14" t="s">
        <v>33</v>
      </c>
      <c r="C20" s="10" t="s">
        <v>34</v>
      </c>
      <c r="D20" s="18">
        <v>520</v>
      </c>
      <c r="E20" s="10">
        <v>3214</v>
      </c>
      <c r="F20" s="26" t="s">
        <v>35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520</v>
      </c>
      <c r="E21" s="23"/>
      <c r="F21" s="25"/>
    </row>
    <row r="22" spans="1:6" x14ac:dyDescent="0.25">
      <c r="A22" s="9" t="s">
        <v>36</v>
      </c>
      <c r="B22" s="14" t="s">
        <v>37</v>
      </c>
      <c r="C22" s="10" t="s">
        <v>38</v>
      </c>
      <c r="D22" s="18">
        <v>15.48</v>
      </c>
      <c r="E22" s="10">
        <v>3223</v>
      </c>
      <c r="F22" s="26" t="s">
        <v>21</v>
      </c>
    </row>
    <row r="23" spans="1:6" x14ac:dyDescent="0.25">
      <c r="A23" s="9"/>
      <c r="B23" s="14"/>
      <c r="C23" s="10"/>
      <c r="D23" s="18">
        <v>604.72</v>
      </c>
      <c r="E23" s="10">
        <v>3223</v>
      </c>
      <c r="F23" s="27" t="s">
        <v>21</v>
      </c>
    </row>
    <row r="24" spans="1:6" ht="27" customHeight="1" thickBot="1" x14ac:dyDescent="0.3">
      <c r="A24" s="21" t="s">
        <v>13</v>
      </c>
      <c r="B24" s="22"/>
      <c r="C24" s="23"/>
      <c r="D24" s="24">
        <f>SUM(D22:D23)</f>
        <v>620.20000000000005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41</v>
      </c>
      <c r="D25" s="18">
        <v>70.099999999999994</v>
      </c>
      <c r="E25" s="10">
        <v>3222</v>
      </c>
      <c r="F25" s="26" t="s">
        <v>17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70.099999999999994</v>
      </c>
      <c r="E26" s="23"/>
      <c r="F26" s="25"/>
    </row>
    <row r="27" spans="1:6" x14ac:dyDescent="0.25">
      <c r="A27" s="9" t="s">
        <v>42</v>
      </c>
      <c r="B27" s="14" t="s">
        <v>43</v>
      </c>
      <c r="C27" s="10" t="s">
        <v>24</v>
      </c>
      <c r="D27" s="18">
        <v>91.88</v>
      </c>
      <c r="E27" s="10">
        <v>3222</v>
      </c>
      <c r="F27" s="26" t="s">
        <v>17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91.88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46</v>
      </c>
      <c r="D29" s="18">
        <v>88.77</v>
      </c>
      <c r="E29" s="10">
        <v>3234</v>
      </c>
      <c r="F29" s="26" t="s">
        <v>47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88.77</v>
      </c>
      <c r="E30" s="23"/>
      <c r="F30" s="25"/>
    </row>
    <row r="31" spans="1:6" x14ac:dyDescent="0.25">
      <c r="A31" s="9" t="s">
        <v>48</v>
      </c>
      <c r="B31" s="14" t="s">
        <v>49</v>
      </c>
      <c r="C31" s="10" t="s">
        <v>30</v>
      </c>
      <c r="D31" s="18">
        <v>24.89</v>
      </c>
      <c r="E31" s="10">
        <v>3299</v>
      </c>
      <c r="F31" s="26" t="s">
        <v>12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24.89</v>
      </c>
      <c r="E32" s="23"/>
      <c r="F32" s="25"/>
    </row>
    <row r="33" spans="1:6" x14ac:dyDescent="0.25">
      <c r="A33" s="9" t="s">
        <v>50</v>
      </c>
      <c r="B33" s="14" t="s">
        <v>49</v>
      </c>
      <c r="C33" s="10" t="s">
        <v>20</v>
      </c>
      <c r="D33" s="18">
        <v>45.11</v>
      </c>
      <c r="E33" s="10">
        <v>3439</v>
      </c>
      <c r="F33" s="26" t="s">
        <v>51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45.11</v>
      </c>
      <c r="E34" s="23"/>
      <c r="F34" s="25"/>
    </row>
    <row r="35" spans="1:6" x14ac:dyDescent="0.25">
      <c r="A35" s="9" t="s">
        <v>52</v>
      </c>
      <c r="B35" s="14" t="s">
        <v>53</v>
      </c>
      <c r="C35" s="10" t="s">
        <v>54</v>
      </c>
      <c r="D35" s="18">
        <v>250</v>
      </c>
      <c r="E35" s="10">
        <v>3299</v>
      </c>
      <c r="F35" s="26" t="s">
        <v>12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250</v>
      </c>
      <c r="E36" s="23"/>
      <c r="F36" s="25"/>
    </row>
    <row r="37" spans="1:6" x14ac:dyDescent="0.25">
      <c r="A37" s="9" t="s">
        <v>55</v>
      </c>
      <c r="B37" s="14" t="s">
        <v>53</v>
      </c>
      <c r="C37" s="10" t="s">
        <v>41</v>
      </c>
      <c r="D37" s="18">
        <v>146.1</v>
      </c>
      <c r="E37" s="10">
        <v>3299</v>
      </c>
      <c r="F37" s="26" t="s">
        <v>12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146.1</v>
      </c>
      <c r="E38" s="23"/>
      <c r="F38" s="25"/>
    </row>
    <row r="39" spans="1:6" x14ac:dyDescent="0.25">
      <c r="A39" s="9" t="s">
        <v>56</v>
      </c>
      <c r="B39" s="14" t="s">
        <v>53</v>
      </c>
      <c r="C39" s="10" t="s">
        <v>57</v>
      </c>
      <c r="D39" s="18">
        <v>37.25</v>
      </c>
      <c r="E39" s="10">
        <v>3299</v>
      </c>
      <c r="F39" s="26" t="s">
        <v>12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37.25</v>
      </c>
      <c r="E40" s="23"/>
      <c r="F40" s="25"/>
    </row>
    <row r="41" spans="1:6" x14ac:dyDescent="0.25">
      <c r="A41" s="9" t="s">
        <v>58</v>
      </c>
      <c r="B41" s="14" t="s">
        <v>53</v>
      </c>
      <c r="C41" s="10" t="s">
        <v>20</v>
      </c>
      <c r="D41" s="18">
        <v>299</v>
      </c>
      <c r="E41" s="10">
        <v>4226</v>
      </c>
      <c r="F41" s="26" t="s">
        <v>59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299</v>
      </c>
      <c r="E42" s="23"/>
      <c r="F42" s="25"/>
    </row>
    <row r="43" spans="1:6" x14ac:dyDescent="0.25">
      <c r="A43" s="9" t="s">
        <v>60</v>
      </c>
      <c r="B43" s="14" t="s">
        <v>53</v>
      </c>
      <c r="C43" s="10" t="s">
        <v>20</v>
      </c>
      <c r="D43" s="18">
        <v>200</v>
      </c>
      <c r="E43" s="10">
        <v>3299</v>
      </c>
      <c r="F43" s="26" t="s">
        <v>12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200</v>
      </c>
      <c r="E44" s="23"/>
      <c r="F44" s="25"/>
    </row>
    <row r="45" spans="1:6" x14ac:dyDescent="0.25">
      <c r="A45" s="9" t="s">
        <v>61</v>
      </c>
      <c r="B45" s="14" t="s">
        <v>53</v>
      </c>
      <c r="C45" s="10" t="s">
        <v>20</v>
      </c>
      <c r="D45" s="18">
        <v>278.95999999999998</v>
      </c>
      <c r="E45" s="10">
        <v>3222</v>
      </c>
      <c r="F45" s="26" t="s">
        <v>17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278.95999999999998</v>
      </c>
      <c r="E46" s="23"/>
      <c r="F46" s="25"/>
    </row>
    <row r="47" spans="1:6" x14ac:dyDescent="0.25">
      <c r="A47" s="9" t="s">
        <v>62</v>
      </c>
      <c r="B47" s="14" t="s">
        <v>53</v>
      </c>
      <c r="C47" s="10" t="s">
        <v>63</v>
      </c>
      <c r="D47" s="18">
        <v>10.87</v>
      </c>
      <c r="E47" s="10">
        <v>3223</v>
      </c>
      <c r="F47" s="26" t="s">
        <v>21</v>
      </c>
    </row>
    <row r="48" spans="1:6" x14ac:dyDescent="0.25">
      <c r="A48" s="9"/>
      <c r="B48" s="14"/>
      <c r="C48" s="10"/>
      <c r="D48" s="18">
        <v>275.33999999999997</v>
      </c>
      <c r="E48" s="10">
        <v>3223</v>
      </c>
      <c r="F48" s="27" t="s">
        <v>21</v>
      </c>
    </row>
    <row r="49" spans="1:6" x14ac:dyDescent="0.25">
      <c r="A49" s="9"/>
      <c r="B49" s="14"/>
      <c r="C49" s="10"/>
      <c r="D49" s="18">
        <v>281.82</v>
      </c>
      <c r="E49" s="10">
        <v>3223</v>
      </c>
      <c r="F49" s="27" t="s">
        <v>21</v>
      </c>
    </row>
    <row r="50" spans="1:6" x14ac:dyDescent="0.25">
      <c r="A50" s="9"/>
      <c r="B50" s="14"/>
      <c r="C50" s="10"/>
      <c r="D50" s="18">
        <v>445.9</v>
      </c>
      <c r="E50" s="10">
        <v>3223</v>
      </c>
      <c r="F50" s="27" t="s">
        <v>21</v>
      </c>
    </row>
    <row r="51" spans="1:6" ht="27" customHeight="1" thickBot="1" x14ac:dyDescent="0.3">
      <c r="A51" s="21" t="s">
        <v>13</v>
      </c>
      <c r="B51" s="22"/>
      <c r="C51" s="23"/>
      <c r="D51" s="24">
        <f>SUM(D47:D50)</f>
        <v>1013.93</v>
      </c>
      <c r="E51" s="23"/>
      <c r="F51" s="25"/>
    </row>
    <row r="52" spans="1:6" x14ac:dyDescent="0.25">
      <c r="A52" s="9" t="s">
        <v>64</v>
      </c>
      <c r="B52" s="14" t="s">
        <v>53</v>
      </c>
      <c r="C52" s="10" t="s">
        <v>20</v>
      </c>
      <c r="D52" s="18">
        <v>1.91</v>
      </c>
      <c r="E52" s="10">
        <v>3299</v>
      </c>
      <c r="F52" s="26" t="s">
        <v>12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1.91</v>
      </c>
      <c r="E53" s="23"/>
      <c r="F53" s="25"/>
    </row>
    <row r="54" spans="1:6" x14ac:dyDescent="0.25">
      <c r="A54" s="9" t="s">
        <v>65</v>
      </c>
      <c r="B54" s="14" t="s">
        <v>53</v>
      </c>
      <c r="C54" s="10" t="s">
        <v>30</v>
      </c>
      <c r="D54" s="18">
        <v>53.09</v>
      </c>
      <c r="E54" s="10">
        <v>3294</v>
      </c>
      <c r="F54" s="26" t="s">
        <v>66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53.09</v>
      </c>
      <c r="E55" s="23"/>
      <c r="F55" s="25"/>
    </row>
    <row r="56" spans="1:6" x14ac:dyDescent="0.25">
      <c r="A56" s="9" t="s">
        <v>67</v>
      </c>
      <c r="B56" s="14" t="s">
        <v>53</v>
      </c>
      <c r="C56" s="10" t="s">
        <v>30</v>
      </c>
      <c r="D56" s="18">
        <v>80</v>
      </c>
      <c r="E56" s="10">
        <v>3215</v>
      </c>
      <c r="F56" s="26" t="s">
        <v>68</v>
      </c>
    </row>
    <row r="57" spans="1:6" x14ac:dyDescent="0.25">
      <c r="A57" s="9"/>
      <c r="B57" s="14"/>
      <c r="C57" s="10"/>
      <c r="D57" s="18">
        <v>55</v>
      </c>
      <c r="E57" s="10">
        <v>3294</v>
      </c>
      <c r="F57" s="27" t="s">
        <v>66</v>
      </c>
    </row>
    <row r="58" spans="1:6" ht="27" customHeight="1" thickBot="1" x14ac:dyDescent="0.3">
      <c r="A58" s="21" t="s">
        <v>13</v>
      </c>
      <c r="B58" s="22"/>
      <c r="C58" s="23"/>
      <c r="D58" s="24">
        <f>SUM(D56:D57)</f>
        <v>135</v>
      </c>
      <c r="E58" s="23"/>
      <c r="F58" s="25"/>
    </row>
    <row r="59" spans="1:6" x14ac:dyDescent="0.25">
      <c r="A59" s="9" t="s">
        <v>69</v>
      </c>
      <c r="B59" s="14" t="s">
        <v>53</v>
      </c>
      <c r="C59" s="10" t="s">
        <v>20</v>
      </c>
      <c r="D59" s="18">
        <v>57.56</v>
      </c>
      <c r="E59" s="10">
        <v>3231</v>
      </c>
      <c r="F59" s="26" t="s">
        <v>70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57.56</v>
      </c>
      <c r="E60" s="23"/>
      <c r="F60" s="25"/>
    </row>
    <row r="61" spans="1:6" x14ac:dyDescent="0.25">
      <c r="A61" s="9" t="s">
        <v>71</v>
      </c>
      <c r="B61" s="14" t="s">
        <v>53</v>
      </c>
      <c r="C61" s="10" t="s">
        <v>46</v>
      </c>
      <c r="D61" s="18">
        <v>57.04</v>
      </c>
      <c r="E61" s="10">
        <v>3221</v>
      </c>
      <c r="F61" s="26" t="s">
        <v>72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57.04</v>
      </c>
      <c r="E62" s="23"/>
      <c r="F62" s="25"/>
    </row>
    <row r="63" spans="1:6" x14ac:dyDescent="0.25">
      <c r="A63" s="9" t="s">
        <v>73</v>
      </c>
      <c r="B63" s="14" t="s">
        <v>53</v>
      </c>
      <c r="C63" s="10" t="s">
        <v>20</v>
      </c>
      <c r="D63" s="18">
        <v>318.5</v>
      </c>
      <c r="E63" s="10">
        <v>3299</v>
      </c>
      <c r="F63" s="26" t="s">
        <v>12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318.5</v>
      </c>
      <c r="E64" s="23"/>
      <c r="F64" s="25"/>
    </row>
    <row r="65" spans="1:6" x14ac:dyDescent="0.25">
      <c r="A65" s="9" t="s">
        <v>74</v>
      </c>
      <c r="B65" s="14" t="s">
        <v>53</v>
      </c>
      <c r="C65" s="10" t="s">
        <v>24</v>
      </c>
      <c r="D65" s="18">
        <v>730.9</v>
      </c>
      <c r="E65" s="10">
        <v>3222</v>
      </c>
      <c r="F65" s="26" t="s">
        <v>17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730.9</v>
      </c>
      <c r="E66" s="23"/>
      <c r="F66" s="25"/>
    </row>
    <row r="67" spans="1:6" x14ac:dyDescent="0.25">
      <c r="A67" s="9" t="s">
        <v>75</v>
      </c>
      <c r="B67" s="14" t="s">
        <v>53</v>
      </c>
      <c r="C67" s="10" t="s">
        <v>20</v>
      </c>
      <c r="D67" s="18">
        <v>140</v>
      </c>
      <c r="E67" s="10">
        <v>3299</v>
      </c>
      <c r="F67" s="26" t="s">
        <v>12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140</v>
      </c>
      <c r="E68" s="23"/>
      <c r="F68" s="25"/>
    </row>
    <row r="69" spans="1:6" x14ac:dyDescent="0.25">
      <c r="A69" s="9" t="s">
        <v>76</v>
      </c>
      <c r="B69" s="14" t="s">
        <v>53</v>
      </c>
      <c r="C69" s="10" t="s">
        <v>57</v>
      </c>
      <c r="D69" s="18">
        <v>519.36</v>
      </c>
      <c r="E69" s="10">
        <v>3222</v>
      </c>
      <c r="F69" s="26" t="s">
        <v>17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519.36</v>
      </c>
      <c r="E70" s="23"/>
      <c r="F70" s="25"/>
    </row>
    <row r="71" spans="1:6" x14ac:dyDescent="0.25">
      <c r="A71" s="9" t="s">
        <v>77</v>
      </c>
      <c r="B71" s="14" t="s">
        <v>53</v>
      </c>
      <c r="C71" s="10" t="s">
        <v>78</v>
      </c>
      <c r="D71" s="18">
        <v>314.74</v>
      </c>
      <c r="E71" s="10">
        <v>3224</v>
      </c>
      <c r="F71" s="26" t="s">
        <v>31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314.74</v>
      </c>
      <c r="E72" s="23"/>
      <c r="F72" s="25"/>
    </row>
    <row r="73" spans="1:6" x14ac:dyDescent="0.25">
      <c r="A73" s="9" t="s">
        <v>79</v>
      </c>
      <c r="B73" s="14" t="s">
        <v>53</v>
      </c>
      <c r="C73" s="10" t="s">
        <v>57</v>
      </c>
      <c r="D73" s="18">
        <v>427.73</v>
      </c>
      <c r="E73" s="10">
        <v>3222</v>
      </c>
      <c r="F73" s="26" t="s">
        <v>17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427.73</v>
      </c>
      <c r="E74" s="23"/>
      <c r="F74" s="25"/>
    </row>
    <row r="75" spans="1:6" x14ac:dyDescent="0.25">
      <c r="A75" s="9" t="s">
        <v>80</v>
      </c>
      <c r="B75" s="14" t="s">
        <v>53</v>
      </c>
      <c r="C75" s="10" t="s">
        <v>57</v>
      </c>
      <c r="D75" s="18">
        <v>371.83</v>
      </c>
      <c r="E75" s="10">
        <v>3222</v>
      </c>
      <c r="F75" s="26" t="s">
        <v>17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371.83</v>
      </c>
      <c r="E76" s="23"/>
      <c r="F76" s="25"/>
    </row>
    <row r="77" spans="1:6" x14ac:dyDescent="0.25">
      <c r="A77" s="9"/>
      <c r="B77" s="14"/>
      <c r="C77" s="10"/>
      <c r="D77" s="18">
        <v>71.239999999999995</v>
      </c>
      <c r="E77" s="10">
        <v>3111</v>
      </c>
      <c r="F77" s="26" t="s">
        <v>81</v>
      </c>
    </row>
    <row r="78" spans="1:6" x14ac:dyDescent="0.25">
      <c r="A78" s="9"/>
      <c r="B78" s="14"/>
      <c r="C78" s="10"/>
      <c r="D78" s="18">
        <v>566.99</v>
      </c>
      <c r="E78" s="10">
        <v>3111</v>
      </c>
      <c r="F78" s="27" t="s">
        <v>81</v>
      </c>
    </row>
    <row r="79" spans="1:6" x14ac:dyDescent="0.25">
      <c r="A79" s="9"/>
      <c r="B79" s="14"/>
      <c r="C79" s="10"/>
      <c r="D79" s="18">
        <v>1159.24</v>
      </c>
      <c r="E79" s="10">
        <v>3111</v>
      </c>
      <c r="F79" s="27" t="s">
        <v>81</v>
      </c>
    </row>
    <row r="80" spans="1:6" x14ac:dyDescent="0.25">
      <c r="A80" s="9"/>
      <c r="B80" s="14"/>
      <c r="C80" s="10"/>
      <c r="D80" s="18">
        <v>9.02</v>
      </c>
      <c r="E80" s="10">
        <v>3141</v>
      </c>
      <c r="F80" s="27" t="s">
        <v>82</v>
      </c>
    </row>
    <row r="81" spans="1:6" x14ac:dyDescent="0.25">
      <c r="A81" s="9"/>
      <c r="B81" s="14"/>
      <c r="C81" s="10"/>
      <c r="D81" s="18">
        <v>20.09</v>
      </c>
      <c r="E81" s="10">
        <v>3141</v>
      </c>
      <c r="F81" s="27" t="s">
        <v>82</v>
      </c>
    </row>
    <row r="82" spans="1:6" x14ac:dyDescent="0.25">
      <c r="A82" s="9"/>
      <c r="B82" s="14"/>
      <c r="C82" s="10"/>
      <c r="D82" s="18">
        <v>157.09</v>
      </c>
      <c r="E82" s="10">
        <v>3141</v>
      </c>
      <c r="F82" s="27" t="s">
        <v>82</v>
      </c>
    </row>
    <row r="83" spans="1:6" x14ac:dyDescent="0.25">
      <c r="A83" s="9"/>
      <c r="B83" s="14"/>
      <c r="C83" s="10"/>
      <c r="D83" s="18">
        <v>4.8099999999999996</v>
      </c>
      <c r="E83" s="10">
        <v>3151</v>
      </c>
      <c r="F83" s="27" t="s">
        <v>83</v>
      </c>
    </row>
    <row r="84" spans="1:6" x14ac:dyDescent="0.25">
      <c r="A84" s="9"/>
      <c r="B84" s="14"/>
      <c r="C84" s="10"/>
      <c r="D84" s="18">
        <v>118.19</v>
      </c>
      <c r="E84" s="10">
        <v>3153</v>
      </c>
      <c r="F84" s="27" t="s">
        <v>84</v>
      </c>
    </row>
    <row r="85" spans="1:6" x14ac:dyDescent="0.25">
      <c r="A85" s="9"/>
      <c r="B85" s="14"/>
      <c r="C85" s="10"/>
      <c r="D85" s="18">
        <v>353.35</v>
      </c>
      <c r="E85" s="10">
        <v>3153</v>
      </c>
      <c r="F85" s="27" t="s">
        <v>84</v>
      </c>
    </row>
    <row r="86" spans="1:6" x14ac:dyDescent="0.25">
      <c r="A86" s="9"/>
      <c r="B86" s="14"/>
      <c r="C86" s="10"/>
      <c r="D86" s="18">
        <v>15.86</v>
      </c>
      <c r="E86" s="10">
        <v>3162</v>
      </c>
      <c r="F86" s="27" t="s">
        <v>85</v>
      </c>
    </row>
    <row r="87" spans="1:6" x14ac:dyDescent="0.25">
      <c r="A87" s="9"/>
      <c r="B87" s="14"/>
      <c r="C87" s="10"/>
      <c r="D87" s="18">
        <v>118.55</v>
      </c>
      <c r="E87" s="10">
        <v>3162</v>
      </c>
      <c r="F87" s="27" t="s">
        <v>85</v>
      </c>
    </row>
    <row r="88" spans="1:6" x14ac:dyDescent="0.25">
      <c r="A88" s="9"/>
      <c r="B88" s="14"/>
      <c r="C88" s="10"/>
      <c r="D88" s="18">
        <v>271.49</v>
      </c>
      <c r="E88" s="10">
        <v>3162</v>
      </c>
      <c r="F88" s="27" t="s">
        <v>85</v>
      </c>
    </row>
    <row r="89" spans="1:6" x14ac:dyDescent="0.25">
      <c r="A89" s="9"/>
      <c r="B89" s="14"/>
      <c r="C89" s="10"/>
      <c r="D89" s="18">
        <v>21</v>
      </c>
      <c r="E89" s="10">
        <v>3211</v>
      </c>
      <c r="F89" s="27" t="s">
        <v>86</v>
      </c>
    </row>
    <row r="90" spans="1:6" x14ac:dyDescent="0.25">
      <c r="A90" s="9"/>
      <c r="B90" s="14"/>
      <c r="C90" s="10"/>
      <c r="D90" s="18">
        <v>120</v>
      </c>
      <c r="E90" s="10">
        <v>3211</v>
      </c>
      <c r="F90" s="27" t="s">
        <v>86</v>
      </c>
    </row>
    <row r="91" spans="1:6" x14ac:dyDescent="0.25">
      <c r="A91" s="9"/>
      <c r="B91" s="14"/>
      <c r="C91" s="10"/>
      <c r="D91" s="18">
        <v>237</v>
      </c>
      <c r="E91" s="10">
        <v>3211</v>
      </c>
      <c r="F91" s="27" t="s">
        <v>86</v>
      </c>
    </row>
    <row r="92" spans="1:6" x14ac:dyDescent="0.25">
      <c r="A92" s="9"/>
      <c r="B92" s="14"/>
      <c r="C92" s="10"/>
      <c r="D92" s="18">
        <v>41.4</v>
      </c>
      <c r="E92" s="10">
        <v>3212</v>
      </c>
      <c r="F92" s="27" t="s">
        <v>87</v>
      </c>
    </row>
    <row r="93" spans="1:6" x14ac:dyDescent="0.25">
      <c r="A93" s="9"/>
      <c r="B93" s="14"/>
      <c r="C93" s="10"/>
      <c r="D93" s="18">
        <v>103.13</v>
      </c>
      <c r="E93" s="10">
        <v>3212</v>
      </c>
      <c r="F93" s="27" t="s">
        <v>87</v>
      </c>
    </row>
    <row r="94" spans="1:6" ht="21" customHeight="1" thickBot="1" x14ac:dyDescent="0.3">
      <c r="A94" s="21" t="s">
        <v>13</v>
      </c>
      <c r="B94" s="22"/>
      <c r="C94" s="23"/>
      <c r="D94" s="24">
        <f>SUM(D77:D93)</f>
        <v>3388.4500000000003</v>
      </c>
      <c r="E94" s="23"/>
      <c r="F94" s="25"/>
    </row>
    <row r="95" spans="1:6" ht="15.75" thickBot="1" x14ac:dyDescent="0.3">
      <c r="A95" s="28" t="s">
        <v>88</v>
      </c>
      <c r="B95" s="29"/>
      <c r="C95" s="30"/>
      <c r="D95" s="31">
        <f>SUM(D8,D10,D12,D14,D16,D19,D21,D24,D26,D28,D30,D32,D34,D36,D38,D40,D42,D44,D46,D51,D53,D55,D58,D60,D62,D64,D66,D68,D70,D72,D74,D76,D94)</f>
        <v>11628.74</v>
      </c>
      <c r="E95" s="30"/>
      <c r="F95" s="32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Blaženka Hegeduš</cp:lastModifiedBy>
  <dcterms:created xsi:type="dcterms:W3CDTF">2024-03-05T11:42:46Z</dcterms:created>
  <dcterms:modified xsi:type="dcterms:W3CDTF">2024-03-13T09:08:49Z</dcterms:modified>
</cp:coreProperties>
</file>